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<sst xmlns="http://schemas.openxmlformats.org/spreadsheetml/2006/main" count="55" uniqueCount="52">
  <si>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</si>
  <si>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</si>
  <si>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</si>
  <si>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</si>
  <si>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</si>
  <si>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</si>
  <si>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</si>
  <si>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</si>
  <si>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</si>
  <si>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</si>
  <si>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</si>
  <si>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</si>
  <si>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</si>
  <si>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</si>
  <si>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</si>
  <si>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</si>
  <si>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</si>
  <si>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</si>
  <si>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</si>
  <si>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</si>
  <si>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</si>
  <si>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</si>
  <si>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</si>
  <si>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</si>
  <si>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</si>
  <si>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</si>
  <si>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</si>
  <si>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</si>
  <si>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2014 год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</si>
  <si>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</si>
  <si>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</si>
  <si>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</si>
  <si>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</si>
  <si>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</si>
  <si>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</si>
  <si>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</si>
  <si>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</si>
  <si>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</si>
  <si>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</si>
  <si>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</si>
  <si>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</si>
  <si>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</si>
  <si>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</si>
  <si>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</si>
  <si>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</si>
  <si>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</si>
  <si>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</si>
  <si>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</si>
  <si>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</si>
  <si>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</si>
  <si>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Приложение  № 1 к Решению</t>
  </si>
  <si>
    <t>Пировского районного Совета депутатов "О внесении изменений в Решение Пировского районного Совета депутотов "О районном бюджете на 2014 год и  плановый период 2015 и 2016 годов"                                 от 26.02.2014 № 50-312р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</si>
</sst>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2" sqref="D2:F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34" t="s">
        <v>50</v>
      </c>
      <c r="E1" s="34"/>
      <c r="F1" s="34"/>
    </row>
    <row r="2" spans="1:6" ht="92.25" customHeight="1">
      <c r="A2" s="9"/>
      <c r="B2" s="9"/>
      <c r="C2" s="9"/>
      <c r="D2" s="35" t="s">
        <v>51</v>
      </c>
      <c r="E2" s="35"/>
      <c r="F2" s="35"/>
    </row>
    <row r="3" spans="1:6" ht="12.75">
      <c r="A3" s="9"/>
      <c r="B3" s="9"/>
      <c r="C3" s="9"/>
      <c r="D3" s="36"/>
      <c r="E3" s="36"/>
      <c r="F3" s="36"/>
    </row>
    <row r="4" spans="1:6" ht="12.75">
      <c r="A4" s="37" t="s">
        <v>0</v>
      </c>
      <c r="B4" s="37"/>
      <c r="C4" s="37"/>
      <c r="D4" s="37"/>
      <c r="E4" s="37"/>
      <c r="F4" s="37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8" t="s">
        <v>2</v>
      </c>
      <c r="B6" s="39" t="s">
        <v>3</v>
      </c>
      <c r="C6" s="39" t="s">
        <v>16</v>
      </c>
      <c r="D6" s="10" t="s">
        <v>28</v>
      </c>
      <c r="E6" s="10" t="s">
        <v>29</v>
      </c>
      <c r="F6" s="10" t="s">
        <v>30</v>
      </c>
    </row>
    <row r="7" spans="1:6" ht="17.25" customHeight="1">
      <c r="A7" s="38"/>
      <c r="B7" s="40"/>
      <c r="C7" s="40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31</v>
      </c>
      <c r="D9" s="11">
        <f>D12+D18+D25</f>
        <v>9719.679999999993</v>
      </c>
      <c r="E9" s="11">
        <f>E12+E18+E25</f>
        <v>500</v>
      </c>
      <c r="F9" s="11">
        <f>F12+F18+F25</f>
        <v>550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1.75" customHeight="1">
      <c r="A13" s="2">
        <v>4</v>
      </c>
      <c r="B13" s="29" t="s">
        <v>32</v>
      </c>
      <c r="C13" s="27" t="s">
        <v>33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28.5" customHeight="1">
      <c r="A14" s="2">
        <v>5</v>
      </c>
      <c r="B14" s="29" t="s">
        <v>34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36</v>
      </c>
      <c r="C15" s="27" t="s">
        <v>35</v>
      </c>
      <c r="D15" s="16">
        <v>0</v>
      </c>
      <c r="E15" s="17">
        <v>0</v>
      </c>
      <c r="F15" s="17">
        <v>0</v>
      </c>
    </row>
    <row r="16" spans="1:6" ht="51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9719.679999999993</v>
      </c>
      <c r="E18" s="21">
        <f>E22+E19</f>
        <v>500</v>
      </c>
      <c r="F18" s="21">
        <f>F22+F19</f>
        <v>550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-353907.63</v>
      </c>
      <c r="E19" s="16">
        <f t="shared" si="0"/>
        <v>-358567.63</v>
      </c>
      <c r="F19" s="16">
        <f t="shared" si="0"/>
        <v>-360991.87</v>
      </c>
      <c r="G19" s="14"/>
    </row>
    <row r="20" spans="1:6" ht="30.75" customHeight="1">
      <c r="A20" s="2">
        <v>11</v>
      </c>
      <c r="B20" s="28" t="s">
        <v>37</v>
      </c>
      <c r="C20" s="27" t="s">
        <v>38</v>
      </c>
      <c r="D20" s="6">
        <f t="shared" si="0"/>
        <v>-353907.63</v>
      </c>
      <c r="E20" s="6">
        <f t="shared" si="0"/>
        <v>-358567.63</v>
      </c>
      <c r="F20" s="6">
        <f t="shared" si="0"/>
        <v>-360991.87</v>
      </c>
    </row>
    <row r="21" spans="1:6" ht="38.25" customHeight="1">
      <c r="A21" s="2">
        <v>12</v>
      </c>
      <c r="B21" s="28" t="s">
        <v>24</v>
      </c>
      <c r="C21" s="27" t="s">
        <v>39</v>
      </c>
      <c r="D21" s="6">
        <v>-353907.63</v>
      </c>
      <c r="E21" s="6">
        <v>-358567.63</v>
      </c>
      <c r="F21" s="6">
        <v>-360991.87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363627.31</v>
      </c>
      <c r="E22" s="20">
        <f>E24</f>
        <v>359067.63</v>
      </c>
      <c r="F22" s="20">
        <f>F24</f>
        <v>361541.87</v>
      </c>
    </row>
    <row r="23" spans="1:6" ht="25.5" customHeight="1">
      <c r="A23" s="2">
        <v>14</v>
      </c>
      <c r="B23" s="31" t="s">
        <v>40</v>
      </c>
      <c r="C23" s="27" t="s">
        <v>41</v>
      </c>
      <c r="D23" s="20">
        <f>D24</f>
        <v>363627.31</v>
      </c>
      <c r="E23" s="20">
        <f>E24</f>
        <v>359067.63</v>
      </c>
      <c r="F23" s="20">
        <f>F24</f>
        <v>361541.87</v>
      </c>
    </row>
    <row r="24" spans="1:6" ht="26.25" customHeight="1">
      <c r="A24" s="2">
        <v>15</v>
      </c>
      <c r="B24" s="31" t="s">
        <v>26</v>
      </c>
      <c r="C24" s="5" t="s">
        <v>42</v>
      </c>
      <c r="D24" s="6">
        <v>363627.31</v>
      </c>
      <c r="E24" s="15">
        <v>359067.63</v>
      </c>
      <c r="F24" s="15">
        <v>361541.87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28.5" customHeight="1">
      <c r="A26" s="2">
        <v>17</v>
      </c>
      <c r="B26" s="30" t="s">
        <v>43</v>
      </c>
      <c r="C26" s="7" t="s">
        <v>14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44</v>
      </c>
      <c r="C27" s="5" t="s">
        <v>45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47</v>
      </c>
      <c r="C28" s="27" t="s">
        <v>46</v>
      </c>
      <c r="D28" s="6">
        <f t="shared" si="1"/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48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7">
    <mergeCell ref="D1:F1"/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2014-02-26T09:16:50Z</cp:lastPrinted>
  <dcterms:created xsi:type="dcterms:W3CDTF">1996-10-08T23:32:33Z</dcterms:created>
  <dcterms:modified xsi:type="dcterms:W3CDTF">2014-02-26T09:17:29Z</dcterms:modified>
  <cp:category/>
  <cp:version/>
  <cp:contentType/>
  <cp:contentStatus/>
</cp:coreProperties>
</file>